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00" yWindow="270" windowWidth="19440" windowHeight="15600" tabRatio="496"/>
  </bookViews>
  <sheets>
    <sheet name="forze di lavoro" sheetId="1" r:id="rId1"/>
  </sheets>
  <definedNames>
    <definedName name="Excel_BuiltIn_Print_Area" localSheetId="0">'forze di lavoro'!$B$3:$K$4</definedName>
    <definedName name="Excel_BuiltIn_Print_Titles" localSheetId="0">'forze di lavoro'!$3:$4</definedName>
    <definedName name="_xlnm.Print_Titles" localSheetId="0">'forze di lavoro'!$1:$4</definedName>
  </definedNames>
  <calcPr calcId="125725"/>
</workbook>
</file>

<file path=xl/calcChain.xml><?xml version="1.0" encoding="utf-8"?>
<calcChain xmlns="http://schemas.openxmlformats.org/spreadsheetml/2006/main">
  <c r="K31" i="1"/>
  <c r="H31"/>
  <c r="E31"/>
  <c r="K30"/>
  <c r="H30"/>
  <c r="E30"/>
  <c r="K29"/>
  <c r="H29"/>
  <c r="E29"/>
  <c r="K28"/>
  <c r="H28"/>
  <c r="E28"/>
  <c r="K27"/>
  <c r="H27"/>
  <c r="E27"/>
  <c r="K26"/>
  <c r="H26"/>
  <c r="E26"/>
  <c r="K25"/>
  <c r="H25"/>
  <c r="E25"/>
  <c r="K24"/>
  <c r="H24"/>
  <c r="E24"/>
  <c r="K23"/>
  <c r="H23"/>
  <c r="E23"/>
  <c r="K22" l="1"/>
  <c r="H22"/>
  <c r="E22"/>
  <c r="K21"/>
  <c r="H21"/>
  <c r="E21"/>
  <c r="K20"/>
  <c r="H20"/>
  <c r="E20"/>
  <c r="K19"/>
  <c r="H19"/>
  <c r="E19"/>
  <c r="K18"/>
  <c r="H18"/>
  <c r="E18"/>
  <c r="K17"/>
  <c r="H17"/>
  <c r="E17"/>
  <c r="K16"/>
  <c r="H16"/>
  <c r="E16"/>
  <c r="K15"/>
  <c r="H15"/>
  <c r="E15"/>
  <c r="K14"/>
  <c r="H14"/>
  <c r="E14"/>
  <c r="K6"/>
  <c r="K7"/>
  <c r="K8"/>
  <c r="K9"/>
  <c r="K10"/>
  <c r="K11"/>
  <c r="K12"/>
  <c r="K13"/>
  <c r="H6"/>
  <c r="H7"/>
  <c r="H8"/>
  <c r="H9"/>
  <c r="H10"/>
  <c r="H11"/>
  <c r="H12"/>
  <c r="H13"/>
  <c r="E6"/>
  <c r="E7"/>
  <c r="E8"/>
  <c r="E9"/>
  <c r="E10"/>
  <c r="E11"/>
  <c r="E12"/>
  <c r="E13"/>
  <c r="K5" l="1"/>
  <c r="H5"/>
  <c r="E5"/>
</calcChain>
</file>

<file path=xl/sharedStrings.xml><?xml version="1.0" encoding="utf-8"?>
<sst xmlns="http://schemas.openxmlformats.org/spreadsheetml/2006/main" count="44" uniqueCount="20">
  <si>
    <t>Maschi</t>
  </si>
  <si>
    <t>Femmine</t>
  </si>
  <si>
    <t>Totale</t>
  </si>
  <si>
    <t>15-34</t>
  </si>
  <si>
    <t>35-54</t>
  </si>
  <si>
    <t>15-64</t>
  </si>
  <si>
    <t>15-74</t>
  </si>
  <si>
    <t>15-89</t>
  </si>
  <si>
    <t>Fonte: Ufficio dati e funzioni di sistema su dati ISPAT (Istituto di statistica della provincia autonoma di Trento)</t>
  </si>
  <si>
    <t>Nota: a seguito dell'adozione del Regolamento (UE) 2019/1700, che ridefinisce alcuni criteri di identificazione dei soggetti, i dati presentati nella tabella non sono confrontabili con quelli degli anni antecedenti il 2021.</t>
  </si>
  <si>
    <t>Anno</t>
  </si>
  <si>
    <t>Classe di eta'</t>
  </si>
  <si>
    <t>Non forze di lavoro</t>
  </si>
  <si>
    <t>Occupati</t>
  </si>
  <si>
    <t>Disoccupati</t>
  </si>
  <si>
    <t>Forze di lavoro e non forze di lavoro in provincia di Trento</t>
  </si>
  <si>
    <t>55-89</t>
  </si>
  <si>
    <t>55-64</t>
  </si>
  <si>
    <t>55-74</t>
  </si>
  <si>
    <t>15-oltre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</si>
</sst>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6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/>
    <xf numFmtId="0" fontId="2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C4C4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showGridLines="0" tabSelected="1" zoomScaleNormal="100" workbookViewId="0">
      <selection activeCell="E31" sqref="E31"/>
    </sheetView>
  </sheetViews>
  <sheetFormatPr defaultColWidth="9" defaultRowHeight="12.75"/>
  <cols>
    <col min="1" max="1" width="9" style="1"/>
    <col min="2" max="11" width="12.85546875" style="2" customWidth="1"/>
    <col min="12" max="12" width="2" style="3" customWidth="1"/>
    <col min="13" max="16384" width="9" style="1"/>
  </cols>
  <sheetData>
    <row r="1" spans="1:12" s="8" customFormat="1" ht="36.75" customHeight="1">
      <c r="A1" s="6" t="s">
        <v>15</v>
      </c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8" customHeight="1"/>
    <row r="3" spans="1:12" ht="15" customHeight="1">
      <c r="A3" s="16" t="s">
        <v>10</v>
      </c>
      <c r="B3" s="18" t="s">
        <v>11</v>
      </c>
      <c r="C3" s="18" t="s">
        <v>12</v>
      </c>
      <c r="D3" s="18"/>
      <c r="E3" s="18"/>
      <c r="F3" s="18" t="s">
        <v>13</v>
      </c>
      <c r="G3" s="18"/>
      <c r="H3" s="18"/>
      <c r="I3" s="18" t="s">
        <v>14</v>
      </c>
      <c r="J3" s="18"/>
      <c r="K3" s="18"/>
      <c r="L3" s="4"/>
    </row>
    <row r="4" spans="1:12" ht="15" customHeight="1">
      <c r="A4" s="17"/>
      <c r="B4" s="18"/>
      <c r="C4" s="9" t="s">
        <v>0</v>
      </c>
      <c r="D4" s="9" t="s">
        <v>1</v>
      </c>
      <c r="E4" s="9" t="s">
        <v>2</v>
      </c>
      <c r="F4" s="9" t="s">
        <v>0</v>
      </c>
      <c r="G4" s="9" t="s">
        <v>1</v>
      </c>
      <c r="H4" s="9" t="s">
        <v>2</v>
      </c>
      <c r="I4" s="9" t="s">
        <v>0</v>
      </c>
      <c r="J4" s="9" t="s">
        <v>1</v>
      </c>
      <c r="K4" s="9" t="s">
        <v>2</v>
      </c>
      <c r="L4" s="4"/>
    </row>
    <row r="5" spans="1:12" ht="15" customHeight="1">
      <c r="A5" s="13">
        <v>2021</v>
      </c>
      <c r="B5" s="10" t="s">
        <v>3</v>
      </c>
      <c r="C5" s="11">
        <v>22595</v>
      </c>
      <c r="D5" s="11">
        <v>28000</v>
      </c>
      <c r="E5" s="11">
        <f>SUM(C5:D5)</f>
        <v>50595</v>
      </c>
      <c r="F5" s="11">
        <v>33666</v>
      </c>
      <c r="G5" s="11">
        <v>25393</v>
      </c>
      <c r="H5" s="11">
        <f>SUM(F5:G5)</f>
        <v>59059</v>
      </c>
      <c r="I5" s="11">
        <v>2609</v>
      </c>
      <c r="J5" s="11">
        <v>2735</v>
      </c>
      <c r="K5" s="11">
        <f>SUM(I5:J5)</f>
        <v>5344</v>
      </c>
    </row>
    <row r="6" spans="1:12" ht="15" customHeight="1">
      <c r="A6" s="14"/>
      <c r="B6" s="10" t="s">
        <v>4</v>
      </c>
      <c r="C6" s="11">
        <v>3524</v>
      </c>
      <c r="D6" s="11">
        <v>13843</v>
      </c>
      <c r="E6" s="11">
        <f t="shared" ref="E6:E13" si="0">SUM(C6:D6)</f>
        <v>17367</v>
      </c>
      <c r="F6" s="11">
        <v>69262</v>
      </c>
      <c r="G6" s="11">
        <v>58509</v>
      </c>
      <c r="H6" s="11">
        <f t="shared" ref="H6:H13" si="1">SUM(F6:G6)</f>
        <v>127771</v>
      </c>
      <c r="I6" s="11">
        <v>1813</v>
      </c>
      <c r="J6" s="11">
        <v>2831</v>
      </c>
      <c r="K6" s="11">
        <f t="shared" ref="K6:K13" si="2">SUM(I6:J6)</f>
        <v>4644</v>
      </c>
    </row>
    <row r="7" spans="1:12" ht="15" customHeight="1">
      <c r="A7" s="14"/>
      <c r="B7" s="10" t="s">
        <v>17</v>
      </c>
      <c r="C7" s="11">
        <v>14502</v>
      </c>
      <c r="D7" s="11">
        <v>18121</v>
      </c>
      <c r="E7" s="11">
        <f t="shared" si="0"/>
        <v>32623</v>
      </c>
      <c r="F7" s="11">
        <v>23095</v>
      </c>
      <c r="G7" s="11">
        <v>21208</v>
      </c>
      <c r="H7" s="11">
        <f t="shared" si="1"/>
        <v>44303</v>
      </c>
      <c r="I7" s="11">
        <v>1324</v>
      </c>
      <c r="J7" s="11">
        <v>412</v>
      </c>
      <c r="K7" s="11">
        <f t="shared" si="2"/>
        <v>1736</v>
      </c>
    </row>
    <row r="8" spans="1:12" ht="15" customHeight="1">
      <c r="A8" s="14"/>
      <c r="B8" s="10" t="s">
        <v>18</v>
      </c>
      <c r="C8" s="11">
        <v>40530</v>
      </c>
      <c r="D8" s="11">
        <v>47394</v>
      </c>
      <c r="E8" s="11">
        <f t="shared" si="0"/>
        <v>87924</v>
      </c>
      <c r="F8" s="11">
        <v>26667</v>
      </c>
      <c r="G8" s="11">
        <v>23015</v>
      </c>
      <c r="H8" s="11">
        <f t="shared" si="1"/>
        <v>49682</v>
      </c>
      <c r="I8" s="11">
        <v>1480</v>
      </c>
      <c r="J8" s="11">
        <v>478</v>
      </c>
      <c r="K8" s="11">
        <f t="shared" si="2"/>
        <v>1958</v>
      </c>
    </row>
    <row r="9" spans="1:12" ht="15" customHeight="1">
      <c r="A9" s="14"/>
      <c r="B9" s="10" t="s">
        <v>16</v>
      </c>
      <c r="C9" s="11">
        <v>62443</v>
      </c>
      <c r="D9" s="11">
        <v>78476</v>
      </c>
      <c r="E9" s="11">
        <f t="shared" si="0"/>
        <v>140919</v>
      </c>
      <c r="F9" s="11">
        <v>27454</v>
      </c>
      <c r="G9" s="11">
        <v>23076</v>
      </c>
      <c r="H9" s="11">
        <f t="shared" si="1"/>
        <v>50530</v>
      </c>
      <c r="I9" s="11">
        <v>1479</v>
      </c>
      <c r="J9" s="11">
        <v>477</v>
      </c>
      <c r="K9" s="11">
        <f t="shared" si="2"/>
        <v>1956</v>
      </c>
    </row>
    <row r="10" spans="1:12" ht="15" customHeight="1">
      <c r="A10" s="14"/>
      <c r="B10" s="10" t="s">
        <v>5</v>
      </c>
      <c r="C10" s="11">
        <v>40622</v>
      </c>
      <c r="D10" s="11">
        <v>59964</v>
      </c>
      <c r="E10" s="11">
        <f t="shared" si="0"/>
        <v>100586</v>
      </c>
      <c r="F10" s="11">
        <v>126024</v>
      </c>
      <c r="G10" s="11">
        <v>105110</v>
      </c>
      <c r="H10" s="11">
        <f t="shared" si="1"/>
        <v>231134</v>
      </c>
      <c r="I10" s="11">
        <v>5746</v>
      </c>
      <c r="J10" s="11">
        <v>5976</v>
      </c>
      <c r="K10" s="11">
        <f t="shared" si="2"/>
        <v>11722</v>
      </c>
    </row>
    <row r="11" spans="1:12" ht="15" customHeight="1">
      <c r="A11" s="14"/>
      <c r="B11" s="10" t="s">
        <v>6</v>
      </c>
      <c r="C11" s="11">
        <v>66649</v>
      </c>
      <c r="D11" s="11">
        <v>89237</v>
      </c>
      <c r="E11" s="11">
        <f t="shared" si="0"/>
        <v>155886</v>
      </c>
      <c r="F11" s="11">
        <v>129595</v>
      </c>
      <c r="G11" s="11">
        <v>106917</v>
      </c>
      <c r="H11" s="11">
        <f t="shared" si="1"/>
        <v>236512</v>
      </c>
      <c r="I11" s="11">
        <v>5901</v>
      </c>
      <c r="J11" s="11">
        <v>6043</v>
      </c>
      <c r="K11" s="11">
        <f t="shared" si="2"/>
        <v>11944</v>
      </c>
    </row>
    <row r="12" spans="1:12" ht="15" customHeight="1">
      <c r="A12" s="14"/>
      <c r="B12" s="10" t="s">
        <v>7</v>
      </c>
      <c r="C12" s="11">
        <v>88562</v>
      </c>
      <c r="D12" s="11">
        <v>120319</v>
      </c>
      <c r="E12" s="11">
        <f t="shared" si="0"/>
        <v>208881</v>
      </c>
      <c r="F12" s="11">
        <v>130382</v>
      </c>
      <c r="G12" s="11">
        <v>106978</v>
      </c>
      <c r="H12" s="11">
        <f t="shared" si="1"/>
        <v>237360</v>
      </c>
      <c r="I12" s="11">
        <v>5901</v>
      </c>
      <c r="J12" s="11">
        <v>6043</v>
      </c>
      <c r="K12" s="11">
        <f t="shared" si="2"/>
        <v>11944</v>
      </c>
    </row>
    <row r="13" spans="1:12" ht="15" customHeight="1">
      <c r="A13" s="15"/>
      <c r="B13" s="10" t="s">
        <v>19</v>
      </c>
      <c r="C13" s="11">
        <v>89890</v>
      </c>
      <c r="D13" s="11">
        <v>123981</v>
      </c>
      <c r="E13" s="11">
        <f t="shared" si="0"/>
        <v>213871</v>
      </c>
      <c r="F13" s="11">
        <v>130382</v>
      </c>
      <c r="G13" s="11">
        <v>106978</v>
      </c>
      <c r="H13" s="11">
        <f t="shared" si="1"/>
        <v>237360</v>
      </c>
      <c r="I13" s="11">
        <v>5901</v>
      </c>
      <c r="J13" s="11">
        <v>6043</v>
      </c>
      <c r="K13" s="11">
        <f t="shared" si="2"/>
        <v>11944</v>
      </c>
    </row>
    <row r="14" spans="1:12" ht="15" customHeight="1">
      <c r="A14" s="13">
        <v>2022</v>
      </c>
      <c r="B14" s="10" t="s">
        <v>3</v>
      </c>
      <c r="C14" s="11">
        <v>20790</v>
      </c>
      <c r="D14" s="11">
        <v>26540</v>
      </c>
      <c r="E14" s="11">
        <f>SUM(C14:D14)</f>
        <v>47330</v>
      </c>
      <c r="F14" s="11">
        <v>36015</v>
      </c>
      <c r="G14" s="11">
        <v>27189</v>
      </c>
      <c r="H14" s="11">
        <f>SUM(F14:G14)</f>
        <v>63204</v>
      </c>
      <c r="I14" s="11">
        <v>2453</v>
      </c>
      <c r="J14" s="11">
        <v>2203</v>
      </c>
      <c r="K14" s="11">
        <f>SUM(I14:J14)</f>
        <v>4656</v>
      </c>
    </row>
    <row r="15" spans="1:12" ht="15" customHeight="1">
      <c r="A15" s="14"/>
      <c r="B15" s="10" t="s">
        <v>4</v>
      </c>
      <c r="C15" s="11">
        <v>4280</v>
      </c>
      <c r="D15" s="11">
        <v>11717</v>
      </c>
      <c r="E15" s="11">
        <f t="shared" ref="E15:E22" si="3">SUM(C15:D15)</f>
        <v>15997</v>
      </c>
      <c r="F15" s="11">
        <v>68180</v>
      </c>
      <c r="G15" s="11">
        <v>59143</v>
      </c>
      <c r="H15" s="11">
        <f t="shared" ref="H15:H22" si="4">SUM(F15:G15)</f>
        <v>127323</v>
      </c>
      <c r="I15" s="11">
        <v>736</v>
      </c>
      <c r="J15" s="11">
        <v>2674</v>
      </c>
      <c r="K15" s="11">
        <f t="shared" ref="K15:K22" si="5">SUM(I15:J15)</f>
        <v>3410</v>
      </c>
    </row>
    <row r="16" spans="1:12" ht="15" customHeight="1">
      <c r="A16" s="14"/>
      <c r="B16" s="10" t="s">
        <v>17</v>
      </c>
      <c r="C16" s="11">
        <v>13388</v>
      </c>
      <c r="D16" s="11">
        <v>18066</v>
      </c>
      <c r="E16" s="11">
        <f t="shared" si="3"/>
        <v>31454</v>
      </c>
      <c r="F16" s="11">
        <v>25538</v>
      </c>
      <c r="G16" s="11">
        <v>21510</v>
      </c>
      <c r="H16" s="11">
        <f t="shared" si="4"/>
        <v>47048</v>
      </c>
      <c r="I16" s="11">
        <v>578</v>
      </c>
      <c r="J16" s="11">
        <v>867</v>
      </c>
      <c r="K16" s="11">
        <f t="shared" si="5"/>
        <v>1445</v>
      </c>
    </row>
    <row r="17" spans="1:11" ht="15" customHeight="1">
      <c r="A17" s="14"/>
      <c r="B17" s="10" t="s">
        <v>18</v>
      </c>
      <c r="C17" s="11">
        <v>40016</v>
      </c>
      <c r="D17" s="11">
        <v>47287</v>
      </c>
      <c r="E17" s="11">
        <f t="shared" si="3"/>
        <v>87303</v>
      </c>
      <c r="F17" s="11">
        <v>28688</v>
      </c>
      <c r="G17" s="11">
        <v>23342</v>
      </c>
      <c r="H17" s="11">
        <f t="shared" si="4"/>
        <v>52030</v>
      </c>
      <c r="I17" s="11">
        <v>578</v>
      </c>
      <c r="J17" s="11">
        <v>910</v>
      </c>
      <c r="K17" s="11">
        <f t="shared" si="5"/>
        <v>1488</v>
      </c>
    </row>
    <row r="18" spans="1:11" ht="15" customHeight="1">
      <c r="A18" s="14"/>
      <c r="B18" s="10" t="s">
        <v>16</v>
      </c>
      <c r="C18" s="11">
        <v>62200</v>
      </c>
      <c r="D18" s="11">
        <v>77606</v>
      </c>
      <c r="E18" s="11">
        <f t="shared" si="3"/>
        <v>139806</v>
      </c>
      <c r="F18" s="11">
        <v>29304</v>
      </c>
      <c r="G18" s="11">
        <v>23379</v>
      </c>
      <c r="H18" s="11">
        <f t="shared" si="4"/>
        <v>52683</v>
      </c>
      <c r="I18" s="11">
        <v>578</v>
      </c>
      <c r="J18" s="11">
        <v>910</v>
      </c>
      <c r="K18" s="11">
        <f t="shared" si="5"/>
        <v>1488</v>
      </c>
    </row>
    <row r="19" spans="1:11" ht="15" customHeight="1">
      <c r="A19" s="14"/>
      <c r="B19" s="10" t="s">
        <v>5</v>
      </c>
      <c r="C19" s="11">
        <v>38457</v>
      </c>
      <c r="D19" s="11">
        <v>56323</v>
      </c>
      <c r="E19" s="11">
        <f t="shared" si="3"/>
        <v>94780</v>
      </c>
      <c r="F19" s="11">
        <v>129731</v>
      </c>
      <c r="G19" s="11">
        <v>107843</v>
      </c>
      <c r="H19" s="11">
        <f t="shared" si="4"/>
        <v>237574</v>
      </c>
      <c r="I19" s="11">
        <v>3767</v>
      </c>
      <c r="J19" s="11">
        <v>5744</v>
      </c>
      <c r="K19" s="11">
        <f t="shared" si="5"/>
        <v>9511</v>
      </c>
    </row>
    <row r="20" spans="1:11" ht="15" customHeight="1">
      <c r="A20" s="14"/>
      <c r="B20" s="10" t="s">
        <v>6</v>
      </c>
      <c r="C20" s="11">
        <v>65086</v>
      </c>
      <c r="D20" s="11">
        <v>85544</v>
      </c>
      <c r="E20" s="11">
        <f t="shared" si="3"/>
        <v>150630</v>
      </c>
      <c r="F20" s="11">
        <v>132883</v>
      </c>
      <c r="G20" s="11">
        <v>109674</v>
      </c>
      <c r="H20" s="11">
        <f t="shared" si="4"/>
        <v>242557</v>
      </c>
      <c r="I20" s="11">
        <v>3767</v>
      </c>
      <c r="J20" s="11">
        <v>5787</v>
      </c>
      <c r="K20" s="11">
        <f t="shared" si="5"/>
        <v>9554</v>
      </c>
    </row>
    <row r="21" spans="1:11" ht="15" customHeight="1">
      <c r="A21" s="14"/>
      <c r="B21" s="10" t="s">
        <v>7</v>
      </c>
      <c r="C21" s="11">
        <v>87270</v>
      </c>
      <c r="D21" s="11">
        <v>115863</v>
      </c>
      <c r="E21" s="11">
        <f t="shared" si="3"/>
        <v>203133</v>
      </c>
      <c r="F21" s="11">
        <v>133499</v>
      </c>
      <c r="G21" s="11">
        <v>109711</v>
      </c>
      <c r="H21" s="11">
        <f t="shared" si="4"/>
        <v>243210</v>
      </c>
      <c r="I21" s="11">
        <v>3767</v>
      </c>
      <c r="J21" s="11">
        <v>5787</v>
      </c>
      <c r="K21" s="11">
        <f t="shared" si="5"/>
        <v>9554</v>
      </c>
    </row>
    <row r="22" spans="1:11" ht="15" customHeight="1">
      <c r="A22" s="15"/>
      <c r="B22" s="10" t="s">
        <v>19</v>
      </c>
      <c r="C22" s="11">
        <v>89184</v>
      </c>
      <c r="D22" s="11">
        <v>120786</v>
      </c>
      <c r="E22" s="11">
        <f t="shared" si="3"/>
        <v>209970</v>
      </c>
      <c r="F22" s="11">
        <v>133499</v>
      </c>
      <c r="G22" s="11">
        <v>109711</v>
      </c>
      <c r="H22" s="11">
        <f t="shared" si="4"/>
        <v>243210</v>
      </c>
      <c r="I22" s="11">
        <v>3767</v>
      </c>
      <c r="J22" s="11">
        <v>5787</v>
      </c>
      <c r="K22" s="11">
        <f t="shared" si="5"/>
        <v>9554</v>
      </c>
    </row>
    <row r="23" spans="1:11" ht="15" customHeight="1">
      <c r="A23" s="13">
        <v>2023</v>
      </c>
      <c r="B23" s="10" t="s">
        <v>3</v>
      </c>
      <c r="C23" s="11">
        <v>20513</v>
      </c>
      <c r="D23" s="11">
        <v>25181</v>
      </c>
      <c r="E23" s="11">
        <f>SUM(C23:D23)</f>
        <v>45694</v>
      </c>
      <c r="F23" s="11">
        <v>36592</v>
      </c>
      <c r="G23" s="11">
        <v>28486</v>
      </c>
      <c r="H23" s="11">
        <f>SUM(F23:G23)</f>
        <v>65078</v>
      </c>
      <c r="I23" s="11">
        <v>2301</v>
      </c>
      <c r="J23" s="11">
        <v>2251</v>
      </c>
      <c r="K23" s="11">
        <f>SUM(I23:J23)</f>
        <v>4552</v>
      </c>
    </row>
    <row r="24" spans="1:11" ht="15" customHeight="1">
      <c r="A24" s="14"/>
      <c r="B24" s="10" t="s">
        <v>4</v>
      </c>
      <c r="C24" s="11">
        <v>3360</v>
      </c>
      <c r="D24" s="11">
        <v>12353</v>
      </c>
      <c r="E24" s="11">
        <f t="shared" ref="E24:E31" si="6">SUM(C24:D24)</f>
        <v>15713</v>
      </c>
      <c r="F24" s="11">
        <v>67025</v>
      </c>
      <c r="G24" s="11">
        <v>57054</v>
      </c>
      <c r="H24" s="11">
        <f t="shared" ref="H24:H31" si="7">SUM(F24:G24)</f>
        <v>124079</v>
      </c>
      <c r="I24" s="11">
        <v>1463</v>
      </c>
      <c r="J24" s="11">
        <v>2702</v>
      </c>
      <c r="K24" s="11">
        <f t="shared" ref="K24:K31" si="8">SUM(I24:J24)</f>
        <v>4165</v>
      </c>
    </row>
    <row r="25" spans="1:11" ht="15" customHeight="1">
      <c r="A25" s="14"/>
      <c r="B25" s="10" t="s">
        <v>17</v>
      </c>
      <c r="C25" s="11">
        <v>13462</v>
      </c>
      <c r="D25" s="11">
        <v>17065</v>
      </c>
      <c r="E25" s="11">
        <f t="shared" si="6"/>
        <v>30527</v>
      </c>
      <c r="F25" s="11">
        <v>26464</v>
      </c>
      <c r="G25" s="11">
        <v>23581</v>
      </c>
      <c r="H25" s="11">
        <f t="shared" si="7"/>
        <v>50045</v>
      </c>
      <c r="I25" s="11">
        <v>266</v>
      </c>
      <c r="J25" s="11">
        <v>481</v>
      </c>
      <c r="K25" s="11">
        <f t="shared" si="8"/>
        <v>747</v>
      </c>
    </row>
    <row r="26" spans="1:11" ht="15" customHeight="1">
      <c r="A26" s="14"/>
      <c r="B26" s="10" t="s">
        <v>18</v>
      </c>
      <c r="C26" s="11">
        <v>40448</v>
      </c>
      <c r="D26" s="11">
        <v>46378</v>
      </c>
      <c r="E26" s="11">
        <f t="shared" si="6"/>
        <v>86826</v>
      </c>
      <c r="F26" s="11">
        <v>29536</v>
      </c>
      <c r="G26" s="11">
        <v>25656</v>
      </c>
      <c r="H26" s="11">
        <f t="shared" si="7"/>
        <v>55192</v>
      </c>
      <c r="I26" s="11">
        <v>325</v>
      </c>
      <c r="J26" s="11">
        <v>508</v>
      </c>
      <c r="K26" s="11">
        <f t="shared" si="8"/>
        <v>833</v>
      </c>
    </row>
    <row r="27" spans="1:11" ht="15" customHeight="1">
      <c r="A27" s="14"/>
      <c r="B27" s="10" t="s">
        <v>16</v>
      </c>
      <c r="C27" s="11">
        <v>63193</v>
      </c>
      <c r="D27" s="11">
        <v>77194</v>
      </c>
      <c r="E27" s="11">
        <f t="shared" si="6"/>
        <v>140387</v>
      </c>
      <c r="F27" s="11">
        <v>30451</v>
      </c>
      <c r="G27" s="11">
        <v>25750</v>
      </c>
      <c r="H27" s="11">
        <f t="shared" si="7"/>
        <v>56201</v>
      </c>
      <c r="I27" s="11">
        <v>325</v>
      </c>
      <c r="J27" s="11">
        <v>508</v>
      </c>
      <c r="K27" s="11">
        <f t="shared" si="8"/>
        <v>833</v>
      </c>
    </row>
    <row r="28" spans="1:11" ht="15" customHeight="1">
      <c r="A28" s="14"/>
      <c r="B28" s="10" t="s">
        <v>5</v>
      </c>
      <c r="C28" s="11">
        <v>37335</v>
      </c>
      <c r="D28" s="11">
        <v>54599</v>
      </c>
      <c r="E28" s="11">
        <f t="shared" si="6"/>
        <v>91934</v>
      </c>
      <c r="F28" s="11">
        <v>130081</v>
      </c>
      <c r="G28" s="11">
        <v>109121</v>
      </c>
      <c r="H28" s="11">
        <f t="shared" si="7"/>
        <v>239202</v>
      </c>
      <c r="I28" s="11">
        <v>4030</v>
      </c>
      <c r="J28" s="11">
        <v>5434</v>
      </c>
      <c r="K28" s="11">
        <f t="shared" si="8"/>
        <v>9464</v>
      </c>
    </row>
    <row r="29" spans="1:11" ht="15" customHeight="1">
      <c r="A29" s="14"/>
      <c r="B29" s="10" t="s">
        <v>6</v>
      </c>
      <c r="C29" s="11">
        <v>64321</v>
      </c>
      <c r="D29" s="11">
        <v>83912</v>
      </c>
      <c r="E29" s="11">
        <f t="shared" si="6"/>
        <v>148233</v>
      </c>
      <c r="F29" s="11">
        <v>133153</v>
      </c>
      <c r="G29" s="11">
        <v>111196</v>
      </c>
      <c r="H29" s="11">
        <f t="shared" si="7"/>
        <v>244349</v>
      </c>
      <c r="I29" s="11">
        <v>4088</v>
      </c>
      <c r="J29" s="11">
        <v>5460</v>
      </c>
      <c r="K29" s="11">
        <f t="shared" si="8"/>
        <v>9548</v>
      </c>
    </row>
    <row r="30" spans="1:11" ht="15" customHeight="1">
      <c r="A30" s="14"/>
      <c r="B30" s="10" t="s">
        <v>7</v>
      </c>
      <c r="C30" s="11">
        <v>87066</v>
      </c>
      <c r="D30" s="11">
        <v>114728</v>
      </c>
      <c r="E30" s="11">
        <f t="shared" si="6"/>
        <v>201794</v>
      </c>
      <c r="F30" s="11">
        <v>134068</v>
      </c>
      <c r="G30" s="11">
        <v>111290</v>
      </c>
      <c r="H30" s="11">
        <f t="shared" si="7"/>
        <v>245358</v>
      </c>
      <c r="I30" s="11">
        <v>4088</v>
      </c>
      <c r="J30" s="11">
        <v>5460</v>
      </c>
      <c r="K30" s="11">
        <f t="shared" si="8"/>
        <v>9548</v>
      </c>
    </row>
    <row r="31" spans="1:11" ht="15" customHeight="1">
      <c r="A31" s="15"/>
      <c r="B31" s="10" t="s">
        <v>19</v>
      </c>
      <c r="C31" s="11">
        <v>89096</v>
      </c>
      <c r="D31" s="11">
        <v>119585</v>
      </c>
      <c r="E31" s="11">
        <f t="shared" si="6"/>
        <v>208681</v>
      </c>
      <c r="F31" s="11">
        <v>134068</v>
      </c>
      <c r="G31" s="11">
        <v>111290</v>
      </c>
      <c r="H31" s="11">
        <f t="shared" si="7"/>
        <v>245358</v>
      </c>
      <c r="I31" s="11">
        <v>4088</v>
      </c>
      <c r="J31" s="11">
        <v>5460</v>
      </c>
      <c r="K31" s="11">
        <f t="shared" si="8"/>
        <v>9548</v>
      </c>
    </row>
    <row r="32" spans="1:11" ht="33" customHeight="1">
      <c r="A32" s="12" t="s">
        <v>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2" ht="15" customHeight="1">
      <c r="A33" s="5" t="s">
        <v>8</v>
      </c>
      <c r="B33" s="1"/>
    </row>
  </sheetData>
  <sheetProtection selectLockedCells="1" selectUnlockedCells="1"/>
  <mergeCells count="9">
    <mergeCell ref="A32:K32"/>
    <mergeCell ref="A5:A13"/>
    <mergeCell ref="A3:A4"/>
    <mergeCell ref="B3:B4"/>
    <mergeCell ref="C3:E3"/>
    <mergeCell ref="F3:H3"/>
    <mergeCell ref="I3:K3"/>
    <mergeCell ref="A14:A22"/>
    <mergeCell ref="A23:A31"/>
  </mergeCells>
  <phoneticPr fontId="0" type="noConversion"/>
  <printOptions horizontalCentered="1"/>
  <pageMargins left="0.47244094488188981" right="0.47244094488188981" top="0.43307086614173229" bottom="0.55118110236220474" header="0.27559055118110237" footer="0.39370078740157483"/>
  <pageSetup paperSize="9" scale="85" orientation="landscape" useFirstPageNumber="1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forze di lavoro</vt:lpstr>
      <vt:lpstr>'forze di lavoro'!Excel_BuiltIn_Print_Area</vt:lpstr>
      <vt:lpstr>'forze di lavoro'!Excel_BuiltIn_Print_Titles</vt:lpstr>
      <vt:lpstr>'forze di lavoro'!Titoli_stampa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Rattin Corrado</dc:creator>
  <cp:lastModifiedBy>Corrado Rattin</cp:lastModifiedBy>
  <cp:lastPrinted>2024-11-26T11:06:27Z</cp:lastPrinted>
  <dcterms:created xsi:type="dcterms:W3CDTF">2019-09-12T05:42:02Z</dcterms:created>
  <dcterms:modified xsi:type="dcterms:W3CDTF">2024-11-26T11:07:03Z</dcterms:modified>
</cp:coreProperties>
</file>